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3er. INFORME CTA. PUBLICA 2024\LDF DIC\"/>
    </mc:Choice>
  </mc:AlternateContent>
  <xr:revisionPtr revIDLastSave="0" documentId="13_ncr:1_{572C8331-FB0D-4E78-A77D-AB46FEEE2F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'(6d) SERVICIOS PERSONALES'!$B$1:$H$37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12" i="1" l="1"/>
  <c r="H14" i="1"/>
  <c r="C15" i="1"/>
  <c r="D15" i="1"/>
  <c r="E15" i="1"/>
  <c r="F15" i="1"/>
  <c r="G15" i="1"/>
  <c r="H16" i="1"/>
  <c r="H17" i="1"/>
  <c r="H18" i="1"/>
  <c r="C19" i="1"/>
  <c r="D19" i="1"/>
  <c r="E19" i="1"/>
  <c r="F19" i="1"/>
  <c r="G19" i="1"/>
  <c r="H20" i="1"/>
  <c r="H21" i="1"/>
  <c r="H22" i="1"/>
  <c r="H25" i="1"/>
  <c r="H26" i="1"/>
  <c r="C27" i="1"/>
  <c r="D27" i="1"/>
  <c r="E27" i="1"/>
  <c r="F27" i="1"/>
  <c r="G27" i="1"/>
  <c r="H28" i="1"/>
  <c r="H29" i="1"/>
  <c r="H27" i="1" s="1"/>
  <c r="H30" i="1"/>
  <c r="C31" i="1"/>
  <c r="D31" i="1"/>
  <c r="E31" i="1"/>
  <c r="F31" i="1"/>
  <c r="G31" i="1"/>
  <c r="H32" i="1"/>
  <c r="H33" i="1"/>
  <c r="H34" i="1"/>
  <c r="D12" i="1" l="1"/>
  <c r="D36" i="1" s="1"/>
  <c r="D24" i="1"/>
  <c r="F12" i="1"/>
  <c r="G24" i="1"/>
  <c r="C24" i="1"/>
  <c r="E12" i="1"/>
  <c r="F24" i="1"/>
  <c r="H19" i="1"/>
  <c r="H15" i="1"/>
  <c r="H31" i="1"/>
  <c r="H24" i="1" s="1"/>
  <c r="E24" i="1"/>
  <c r="G12" i="1"/>
  <c r="C12" i="1"/>
  <c r="F36" i="1" l="1"/>
  <c r="E36" i="1"/>
  <c r="H36" i="1"/>
  <c r="C36" i="1"/>
  <c r="G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<sst xmlns="http://schemas.openxmlformats.org/spreadsheetml/2006/main" count="37" uniqueCount="27">
  <si>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</si>
  <si>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</si>
  <si>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</si>
  <si>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</si>
  <si>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</si>
  <si>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</si>
  <si>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</si>
  <si>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</si>
  <si>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</si>
  <si>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</si>
  <si>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</si>
  <si>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</si>
  <si>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</si>
  <si>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</si>
  <si>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</si>
  <si>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</si>
  <si>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</si>
  <si>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</si>
  <si>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</si>
  <si>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</si>
  <si>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</si>
  <si>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</si>
  <si>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</si>
  <si>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</si>
  <si>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 xml:space="preserve"> </t>
  </si>
  <si>
    <t>COMISION EJECUTIVA ESTATAL DE ATENCION INTEGRAL A VICTIMAS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</si>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</sst>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3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3" fontId="7" fillId="0" borderId="3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left" vertical="center" indent="3"/>
    </xf>
    <xf numFmtId="3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left" vertical="center" indent="6"/>
    </xf>
    <xf numFmtId="0" fontId="6" fillId="0" borderId="4" xfId="0" applyFont="1" applyBorder="1" applyAlignment="1">
      <alignment horizontal="left" vertical="center" indent="9"/>
    </xf>
    <xf numFmtId="0" fontId="6" fillId="0" borderId="4" xfId="0" applyFont="1" applyBorder="1" applyAlignment="1">
      <alignment horizontal="left" vertical="center" wrapText="1" indent="6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4" xfId="0" applyFont="1" applyFill="1" applyBorder="1" applyAlignment="1">
      <alignment horizontal="left" vertical="center" indent="3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/>
    <xf numFmtId="0" fontId="6" fillId="0" borderId="4" xfId="0" applyFont="1" applyFill="1" applyBorder="1" applyAlignment="1">
      <alignment horizontal="left" vertical="center" indent="6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15" fillId="0" borderId="0" xfId="0" applyNumberFormat="1" applyFont="1" applyFill="1"/>
    <xf numFmtId="0" fontId="7" fillId="9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142876</xdr:rowOff>
    </xdr:from>
    <xdr:to>
      <xdr:col>7</xdr:col>
      <xdr:colOff>1836365</xdr:colOff>
      <xdr:row>1</xdr:row>
      <xdr:rowOff>737653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42C765A-D677-4948-B8F7-16439A0EC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142876"/>
          <a:ext cx="3646115" cy="78527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142875</xdr:rowOff>
    </xdr:from>
    <xdr:to>
      <xdr:col>1</xdr:col>
      <xdr:colOff>1690687</xdr:colOff>
      <xdr:row>2</xdr:row>
      <xdr:rowOff>40415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ECC0A36E-7E00-495A-9CDB-004C9F4F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81000" y="142875"/>
          <a:ext cx="1500187" cy="850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="50" zoomScaleNormal="50" zoomScaleSheetLayoutView="40" workbookViewId="0">
      <selection activeCell="B1" sqref="B1:H3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4.140625" bestFit="1" customWidth="1"/>
    <col min="10" max="10" width="31" customWidth="1"/>
  </cols>
  <sheetData>
    <row r="1" spans="1:10" x14ac:dyDescent="0.25">
      <c r="A1" t="s">
        <v>24</v>
      </c>
    </row>
    <row r="2" spans="1:10" s="25" customFormat="1" ht="61.15" customHeight="1" x14ac:dyDescent="0.25">
      <c r="B2" s="26"/>
      <c r="C2" s="26"/>
      <c r="D2" s="26"/>
      <c r="E2" s="26"/>
      <c r="F2" s="27"/>
      <c r="G2" s="27"/>
      <c r="H2" s="28"/>
    </row>
    <row r="3" spans="1:10" s="25" customFormat="1" x14ac:dyDescent="0.25"/>
    <row r="4" spans="1:10" s="16" customFormat="1" ht="32.25" x14ac:dyDescent="0.35">
      <c r="B4" s="29" t="s">
        <v>25</v>
      </c>
      <c r="C4" s="30"/>
      <c r="D4" s="30"/>
      <c r="E4" s="30"/>
      <c r="F4" s="30"/>
      <c r="G4" s="30"/>
      <c r="H4" s="31"/>
    </row>
    <row r="5" spans="1:10" s="16" customFormat="1" ht="32.25" x14ac:dyDescent="0.35">
      <c r="B5" s="32" t="s">
        <v>23</v>
      </c>
      <c r="C5" s="33"/>
      <c r="D5" s="33"/>
      <c r="E5" s="33"/>
      <c r="F5" s="33"/>
      <c r="G5" s="33"/>
      <c r="H5" s="34"/>
    </row>
    <row r="6" spans="1:10" s="16" customFormat="1" ht="32.25" x14ac:dyDescent="0.35">
      <c r="B6" s="32" t="s">
        <v>22</v>
      </c>
      <c r="C6" s="33"/>
      <c r="D6" s="33"/>
      <c r="E6" s="33"/>
      <c r="F6" s="33"/>
      <c r="G6" s="33"/>
      <c r="H6" s="34"/>
    </row>
    <row r="7" spans="1:10" s="16" customFormat="1" ht="32.25" x14ac:dyDescent="0.35">
      <c r="B7" s="35" t="s">
        <v>26</v>
      </c>
      <c r="C7" s="35"/>
      <c r="D7" s="35"/>
      <c r="E7" s="35"/>
      <c r="F7" s="35"/>
      <c r="G7" s="35"/>
      <c r="H7" s="35"/>
    </row>
    <row r="8" spans="1:10" s="16" customFormat="1" ht="32.25" x14ac:dyDescent="0.35">
      <c r="B8" s="36" t="s">
        <v>21</v>
      </c>
      <c r="C8" s="37"/>
      <c r="D8" s="37"/>
      <c r="E8" s="37"/>
      <c r="F8" s="37"/>
      <c r="G8" s="37"/>
      <c r="H8" s="38"/>
    </row>
    <row r="9" spans="1:10" s="1" customFormat="1" ht="30.75" customHeight="1" x14ac:dyDescent="0.35">
      <c r="B9" s="23" t="s">
        <v>20</v>
      </c>
      <c r="C9" s="24" t="s">
        <v>19</v>
      </c>
      <c r="D9" s="24"/>
      <c r="E9" s="24"/>
      <c r="F9" s="24"/>
      <c r="G9" s="24"/>
      <c r="H9" s="23" t="s">
        <v>18</v>
      </c>
    </row>
    <row r="10" spans="1:10" s="1" customFormat="1" ht="64.5" x14ac:dyDescent="0.35">
      <c r="B10" s="23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23"/>
    </row>
    <row r="11" spans="1:10" s="1" customFormat="1" ht="32.25" x14ac:dyDescent="0.35">
      <c r="B11" s="14"/>
      <c r="C11" s="14"/>
      <c r="D11" s="14"/>
      <c r="E11" s="14"/>
      <c r="F11" s="14"/>
      <c r="G11" s="14"/>
      <c r="H11" s="14"/>
    </row>
    <row r="12" spans="1:10" s="16" customFormat="1" ht="32.25" x14ac:dyDescent="0.35">
      <c r="B12" s="17" t="s">
        <v>12</v>
      </c>
      <c r="C12" s="18">
        <f t="shared" ref="C12:G12" si="0">SUM(C13,C14,C15,C18,C19,C22)</f>
        <v>10074197</v>
      </c>
      <c r="D12" s="18">
        <f t="shared" si="0"/>
        <v>-3158466</v>
      </c>
      <c r="E12" s="18">
        <f t="shared" si="0"/>
        <v>6915731</v>
      </c>
      <c r="F12" s="18">
        <f t="shared" si="0"/>
        <v>6915731</v>
      </c>
      <c r="G12" s="18">
        <f t="shared" si="0"/>
        <v>6871316</v>
      </c>
      <c r="H12" s="18">
        <f>SUM(H13,H14,H15,H18,H19,H22)</f>
        <v>0</v>
      </c>
      <c r="J12" s="19"/>
    </row>
    <row r="13" spans="1:10" s="16" customFormat="1" ht="32.25" x14ac:dyDescent="0.35">
      <c r="B13" s="20" t="s">
        <v>10</v>
      </c>
      <c r="C13" s="21">
        <v>10074197</v>
      </c>
      <c r="D13" s="21">
        <v>-3158466</v>
      </c>
      <c r="E13" s="21">
        <v>6915731</v>
      </c>
      <c r="F13" s="21">
        <v>6915731</v>
      </c>
      <c r="G13" s="21">
        <v>6871316</v>
      </c>
      <c r="H13" s="21">
        <v>0</v>
      </c>
      <c r="I13" s="19"/>
      <c r="J13" s="22"/>
    </row>
    <row r="14" spans="1:10" s="16" customFormat="1" ht="32.25" x14ac:dyDescent="0.35">
      <c r="B14" s="20" t="s">
        <v>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f>E14-F14</f>
        <v>0</v>
      </c>
      <c r="J14" s="19"/>
    </row>
    <row r="15" spans="1:10" s="1" customFormat="1" ht="32.25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10" s="1" customFormat="1" ht="32.25" x14ac:dyDescent="0.35">
      <c r="B16" s="10" t="s">
        <v>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>E16-F16</f>
        <v>0</v>
      </c>
    </row>
    <row r="17" spans="2:8" s="1" customFormat="1" ht="32.25" x14ac:dyDescent="0.35">
      <c r="B17" s="10" t="s">
        <v>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E17-F17</f>
        <v>0</v>
      </c>
    </row>
    <row r="18" spans="2:8" s="1" customFormat="1" ht="32.25" x14ac:dyDescent="0.35">
      <c r="B18" s="9" t="s">
        <v>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E18-F18</f>
        <v>0</v>
      </c>
    </row>
    <row r="19" spans="2:8" s="1" customFormat="1" ht="64.5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8" s="1" customFormat="1" ht="32.25" x14ac:dyDescent="0.35">
      <c r="B20" s="10" t="s">
        <v>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>E20-F20</f>
        <v>0</v>
      </c>
    </row>
    <row r="21" spans="2:8" s="1" customFormat="1" ht="32.25" x14ac:dyDescent="0.35">
      <c r="B21" s="10" t="s">
        <v>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>E21-F21</f>
        <v>0</v>
      </c>
    </row>
    <row r="22" spans="2:8" s="1" customFormat="1" ht="32.25" x14ac:dyDescent="0.35">
      <c r="B22" s="9" t="s"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>E22-F22</f>
        <v>0</v>
      </c>
    </row>
    <row r="23" spans="2:8" s="1" customFormat="1" ht="32.25" x14ac:dyDescent="0.35">
      <c r="B23" s="13"/>
      <c r="C23" s="12"/>
      <c r="D23" s="12"/>
      <c r="E23" s="12"/>
      <c r="F23" s="12"/>
      <c r="G23" s="12"/>
      <c r="H23" s="12"/>
    </row>
    <row r="24" spans="2:8" s="1" customFormat="1" ht="32.25" x14ac:dyDescent="0.35">
      <c r="B24" s="5" t="s">
        <v>11</v>
      </c>
      <c r="C24" s="4">
        <f t="shared" ref="C24:H24" si="3">SUM(C25,C26,C27,C30,C31,C34)</f>
        <v>0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0</v>
      </c>
    </row>
    <row r="25" spans="2:8" s="1" customFormat="1" ht="32.25" x14ac:dyDescent="0.35">
      <c r="B25" s="9" t="s">
        <v>10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 s="1" customFormat="1" ht="32.25" x14ac:dyDescent="0.35">
      <c r="B26" s="9" t="s">
        <v>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8" s="1" customFormat="1" ht="32.25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</row>
    <row r="28" spans="2:8" s="1" customFormat="1" ht="32.25" x14ac:dyDescent="0.35">
      <c r="B28" s="10" t="s">
        <v>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8" s="1" customFormat="1" ht="32.25" x14ac:dyDescent="0.35">
      <c r="B29" s="10" t="s">
        <v>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8" s="1" customFormat="1" ht="32.25" x14ac:dyDescent="0.35">
      <c r="B30" s="9" t="s">
        <v>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E30-F30</f>
        <v>0</v>
      </c>
    </row>
    <row r="31" spans="2:8" s="1" customFormat="1" ht="64.5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8" s="1" customFormat="1" ht="32.25" x14ac:dyDescent="0.35">
      <c r="B32" s="10" t="s">
        <v>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>E32-F32</f>
        <v>0</v>
      </c>
    </row>
    <row r="33" spans="2:8" s="1" customFormat="1" ht="32.25" x14ac:dyDescent="0.35">
      <c r="B33" s="10" t="s">
        <v>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>E33-F33</f>
        <v>0</v>
      </c>
    </row>
    <row r="34" spans="2:8" s="1" customFormat="1" ht="32.25" x14ac:dyDescent="0.35">
      <c r="B34" s="9" t="s"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>E34-F34</f>
        <v>0</v>
      </c>
    </row>
    <row r="35" spans="2:8" s="1" customFormat="1" ht="32.25" x14ac:dyDescent="0.35">
      <c r="B35" s="7"/>
      <c r="C35" s="6"/>
      <c r="D35" s="6"/>
      <c r="E35" s="6"/>
      <c r="F35" s="6"/>
      <c r="G35" s="6"/>
      <c r="H35" s="6"/>
    </row>
    <row r="36" spans="2:8" s="1" customFormat="1" ht="32.25" x14ac:dyDescent="0.35">
      <c r="B36" s="5" t="s">
        <v>0</v>
      </c>
      <c r="C36" s="4">
        <f t="shared" ref="C36:H36" si="6">C24+C12</f>
        <v>10074197</v>
      </c>
      <c r="D36" s="4">
        <f t="shared" si="6"/>
        <v>-3158466</v>
      </c>
      <c r="E36" s="4">
        <f t="shared" si="6"/>
        <v>6915731</v>
      </c>
      <c r="F36" s="4">
        <f t="shared" si="6"/>
        <v>6915731</v>
      </c>
      <c r="G36" s="4">
        <f t="shared" si="6"/>
        <v>6871316</v>
      </c>
      <c r="H36" s="4">
        <f t="shared" si="6"/>
        <v>0</v>
      </c>
    </row>
    <row r="37" spans="2:8" s="1" customFormat="1" ht="32.25" x14ac:dyDescent="0.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(6d) SERVICIOS PERSONALES</vt:lpstr>
      <vt:lpstr>'(6d) SERVICIOS PERSONALES'!Área_de_impresión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2024-10-07T22:17:21Z</cp:lastPrinted>
  <dcterms:created xsi:type="dcterms:W3CDTF">2020-04-08T21:31:30Z</dcterms:created>
  <dcterms:modified xsi:type="dcterms:W3CDTF">2024-10-07T22:17:27Z</dcterms:modified>
</cp:coreProperties>
</file>