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CONTA02\Desktop\3er. INFORME CTA. PUBLICA 2024\LDF DIC\"/>
    </mc:Choice>
  </mc:AlternateContent>
  <xr:revisionPtr revIDLastSave="0" documentId="13_ncr:1_{572C8331-FB0D-4E78-A77D-AB46FEEE2FF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(6d) SERVICIOS PERSONALES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_xlnm.Print_Area" localSheetId="0">'(6d) SERVICIOS PERSONALES'!$B$1:$H$37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81029"/>
</workbook>
</file>

<file path=xl/calcChain.xml><?xml version="1.0" encoding="utf-8"?>
<calcChain xmlns="http://schemas.openxmlformats.org/spreadsheetml/2006/main">
  <c r="H12" i="1" l="1"/>
  <c r="H14" i="1"/>
  <c r="C15" i="1"/>
  <c r="D15" i="1"/>
  <c r="E15" i="1"/>
  <c r="F15" i="1"/>
  <c r="G15" i="1"/>
  <c r="H16" i="1"/>
  <c r="H17" i="1"/>
  <c r="H18" i="1"/>
  <c r="C19" i="1"/>
  <c r="D19" i="1"/>
  <c r="E19" i="1"/>
  <c r="F19" i="1"/>
  <c r="G19" i="1"/>
  <c r="H20" i="1"/>
  <c r="H21" i="1"/>
  <c r="H22" i="1"/>
  <c r="H25" i="1"/>
  <c r="H26" i="1"/>
  <c r="C27" i="1"/>
  <c r="D27" i="1"/>
  <c r="E27" i="1"/>
  <c r="F27" i="1"/>
  <c r="G27" i="1"/>
  <c r="H28" i="1"/>
  <c r="H29" i="1"/>
  <c r="H27" i="1" s="1"/>
  <c r="H30" i="1"/>
  <c r="C31" i="1"/>
  <c r="D31" i="1"/>
  <c r="E31" i="1"/>
  <c r="F31" i="1"/>
  <c r="G31" i="1"/>
  <c r="H32" i="1"/>
  <c r="H33" i="1"/>
  <c r="H34" i="1"/>
  <c r="D12" i="1" l="1"/>
  <c r="D36" i="1" s="1"/>
  <c r="D24" i="1"/>
  <c r="F12" i="1"/>
  <c r="G24" i="1"/>
  <c r="C24" i="1"/>
  <c r="E12" i="1"/>
  <c r="F24" i="1"/>
  <c r="H19" i="1"/>
  <c r="H15" i="1"/>
  <c r="H31" i="1"/>
  <c r="H24" i="1" s="1"/>
  <c r="E24" i="1"/>
  <c r="G12" i="1"/>
  <c r="C12" i="1"/>
  <c r="F36" i="1" l="1"/>
  <c r="E36" i="1"/>
  <c r="H36" i="1"/>
  <c r="C36" i="1"/>
  <c r="G36" i="1"/>
</calcChain>
</file>

<file path=xl/sharedStrings.xml><?xml version="1.0" encoding="utf-8"?>
<sst xmlns="http://schemas.openxmlformats.org/spreadsheetml/2006/main" count="37" uniqueCount="27">
  <si>
    <t>III. Total de Gasto en Servicios Personales (III = I + II)</t>
  </si>
  <si>
    <t>F. Sentencias laborales definitivas</t>
  </si>
  <si>
    <t>e2) Nombre del Programa o Ley 2</t>
  </si>
  <si>
    <t>e1) Nombre del Programa o Ley 1</t>
  </si>
  <si>
    <t>E. Gastos asociados a la implementación de nuevas leyes federales o reformas a las mismas (E=e1+e2)</t>
  </si>
  <si>
    <t>D. Seguridad Pública</t>
  </si>
  <si>
    <t>c2) Personal Médico, paramédico y afín</t>
  </si>
  <si>
    <t>c1) Personal Administrativo</t>
  </si>
  <si>
    <t>C. Servicios de Salud (C=c1+c2)</t>
  </si>
  <si>
    <t>B. Magisterio</t>
  </si>
  <si>
    <t>A. Personal Administrativo</t>
  </si>
  <si>
    <t>II. Gasto  Etiquetado (I=A+B+C+D+E+F)</t>
  </si>
  <si>
    <t>I. Gasto No Etiquetado (I=A+B+C+D+E+F)</t>
  </si>
  <si>
    <t xml:space="preserve">Pagado </t>
  </si>
  <si>
    <t xml:space="preserve">Devengado </t>
  </si>
  <si>
    <r>
      <t>Modificado</t>
    </r>
    <r>
      <rPr>
        <b/>
        <sz val="25"/>
        <color rgb="FFC00000"/>
        <rFont val="Calibri"/>
        <family val="2"/>
        <scheme val="minor"/>
      </rPr>
      <t xml:space="preserve"> </t>
    </r>
  </si>
  <si>
    <t xml:space="preserve">Ampliaciones/ (Reducciones) </t>
  </si>
  <si>
    <t xml:space="preserve">Aprobado </t>
  </si>
  <si>
    <t>Subejercicio</t>
  </si>
  <si>
    <r>
      <t>Egresos</t>
    </r>
    <r>
      <rPr>
        <b/>
        <sz val="25"/>
        <color rgb="FFC00000"/>
        <rFont val="Calibri"/>
        <family val="2"/>
        <scheme val="minor"/>
      </rPr>
      <t xml:space="preserve"> </t>
    </r>
  </si>
  <si>
    <t xml:space="preserve">Concepto </t>
  </si>
  <si>
    <t xml:space="preserve">(PESOS) </t>
  </si>
  <si>
    <t xml:space="preserve">Clasificación de Servicios Personales por Categoría </t>
  </si>
  <si>
    <t xml:space="preserve">Estado Analítico del Ejercicio del Presupuesto de Egresos Detallado - LDF </t>
  </si>
  <si>
    <t xml:space="preserve"> </t>
  </si>
  <si>
    <t>COMISION EJECUTIVA ESTATAL DE ATENCION INTEGRAL A VICTIMAS</t>
  </si>
  <si>
    <t>Del 1° de enero 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</si>
</sst>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sz val="16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rgb="FFFF0000"/>
      <name val="Calibri"/>
      <family val="2"/>
      <scheme val="minor"/>
    </font>
    <font>
      <b/>
      <sz val="25"/>
      <color rgb="FFC00000"/>
      <name val="Calibri"/>
      <family val="2"/>
      <scheme val="minor"/>
    </font>
    <font>
      <b/>
      <sz val="25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Arial"/>
      <family val="2"/>
    </font>
    <font>
      <sz val="11"/>
      <color indexed="8"/>
      <name val="Calibri"/>
      <family val="2"/>
    </font>
    <font>
      <sz val="16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1">
    <xf numFmtId="0" fontId="0" fillId="0" borderId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43" fontId="1" fillId="0" borderId="0" applyFont="0" applyFill="0" applyBorder="0" applyAlignment="0" applyProtection="0"/>
    <xf numFmtId="0" fontId="3" fillId="2" borderId="0" applyNumberFormat="0" applyBorder="0" applyAlignment="0" applyProtection="0"/>
    <xf numFmtId="0" fontId="14" fillId="0" borderId="0"/>
    <xf numFmtId="0" fontId="2" fillId="0" borderId="0" applyNumberFormat="0" applyFill="0" applyBorder="0" applyAlignment="0" applyProtection="0"/>
  </cellStyleXfs>
  <cellXfs count="39">
    <xf numFmtId="0" fontId="0" fillId="0" borderId="0" xfId="0"/>
    <xf numFmtId="0" fontId="5" fillId="0" borderId="0" xfId="0" applyFont="1"/>
    <xf numFmtId="3" fontId="6" fillId="0" borderId="1" xfId="0" applyNumberFormat="1" applyFont="1" applyBorder="1" applyAlignment="1">
      <alignment horizontal="center"/>
    </xf>
    <xf numFmtId="0" fontId="6" fillId="0" borderId="2" xfId="0" applyFont="1" applyBorder="1" applyAlignment="1">
      <alignment vertical="center"/>
    </xf>
    <xf numFmtId="3" fontId="7" fillId="0" borderId="3" xfId="0" applyNumberFormat="1" applyFont="1" applyBorder="1" applyAlignment="1" applyProtection="1">
      <alignment horizontal="right" vertical="center"/>
      <protection locked="0"/>
    </xf>
    <xf numFmtId="0" fontId="7" fillId="0" borderId="4" xfId="0" applyFont="1" applyBorder="1" applyAlignment="1">
      <alignment horizontal="left" vertical="center" indent="3"/>
    </xf>
    <xf numFmtId="3" fontId="6" fillId="0" borderId="3" xfId="0" applyNumberFormat="1" applyFont="1" applyBorder="1" applyAlignment="1">
      <alignment horizontal="right" vertical="center"/>
    </xf>
    <xf numFmtId="0" fontId="6" fillId="0" borderId="4" xfId="0" applyFont="1" applyBorder="1" applyAlignment="1">
      <alignment vertical="center"/>
    </xf>
    <xf numFmtId="3" fontId="6" fillId="0" borderId="3" xfId="0" applyNumberFormat="1" applyFont="1" applyBorder="1" applyAlignment="1" applyProtection="1">
      <alignment horizontal="right" vertical="center"/>
      <protection locked="0"/>
    </xf>
    <xf numFmtId="0" fontId="6" fillId="0" borderId="4" xfId="0" applyFont="1" applyBorder="1" applyAlignment="1">
      <alignment horizontal="left" vertical="center" indent="6"/>
    </xf>
    <xf numFmtId="0" fontId="6" fillId="0" borderId="4" xfId="0" applyFont="1" applyBorder="1" applyAlignment="1">
      <alignment horizontal="left" vertical="center" indent="9"/>
    </xf>
    <xf numFmtId="0" fontId="6" fillId="0" borderId="4" xfId="0" applyFont="1" applyBorder="1" applyAlignment="1">
      <alignment horizontal="left" vertical="center" wrapText="1" indent="6"/>
    </xf>
    <xf numFmtId="3" fontId="8" fillId="0" borderId="3" xfId="0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7" fillId="9" borderId="5" xfId="0" applyFont="1" applyFill="1" applyBorder="1" applyAlignment="1">
      <alignment horizontal="center" vertical="center" wrapText="1"/>
    </xf>
    <xf numFmtId="0" fontId="5" fillId="0" borderId="0" xfId="0" applyFont="1" applyFill="1"/>
    <xf numFmtId="0" fontId="7" fillId="0" borderId="4" xfId="0" applyFont="1" applyFill="1" applyBorder="1" applyAlignment="1">
      <alignment horizontal="left" vertical="center" indent="3"/>
    </xf>
    <xf numFmtId="3" fontId="7" fillId="0" borderId="3" xfId="0" applyNumberFormat="1" applyFont="1" applyFill="1" applyBorder="1" applyAlignment="1" applyProtection="1">
      <alignment horizontal="right" vertical="center"/>
      <protection locked="0"/>
    </xf>
    <xf numFmtId="3" fontId="5" fillId="0" borderId="0" xfId="0" applyNumberFormat="1" applyFont="1" applyFill="1"/>
    <xf numFmtId="0" fontId="6" fillId="0" borderId="4" xfId="0" applyFont="1" applyFill="1" applyBorder="1" applyAlignment="1">
      <alignment horizontal="left" vertical="center" indent="6"/>
    </xf>
    <xf numFmtId="3" fontId="6" fillId="0" borderId="3" xfId="0" applyNumberFormat="1" applyFont="1" applyFill="1" applyBorder="1" applyAlignment="1" applyProtection="1">
      <alignment horizontal="right" vertical="center"/>
      <protection locked="0"/>
    </xf>
    <xf numFmtId="3" fontId="15" fillId="0" borderId="0" xfId="0" applyNumberFormat="1" applyFont="1" applyFill="1"/>
    <xf numFmtId="0" fontId="7" fillId="9" borderId="5" xfId="0" applyFont="1" applyFill="1" applyBorder="1" applyAlignment="1">
      <alignment horizontal="center" vertical="center" wrapText="1"/>
    </xf>
    <xf numFmtId="0" fontId="7" fillId="9" borderId="2" xfId="0" applyFont="1" applyFill="1" applyBorder="1" applyAlignment="1">
      <alignment horizontal="center" vertical="center" wrapText="1"/>
    </xf>
    <xf numFmtId="0" fontId="0" fillId="0" borderId="0" xfId="0" applyFill="1"/>
    <xf numFmtId="0" fontId="13" fillId="0" borderId="0" xfId="0" applyFont="1" applyFill="1" applyAlignment="1">
      <alignment horizontal="left" vertical="center" wrapText="1"/>
    </xf>
    <xf numFmtId="0" fontId="12" fillId="0" borderId="0" xfId="0" applyFont="1" applyFill="1" applyAlignment="1">
      <alignment vertical="center" wrapText="1"/>
    </xf>
    <xf numFmtId="0" fontId="11" fillId="0" borderId="0" xfId="0" applyFont="1" applyFill="1" applyAlignment="1">
      <alignment horizontal="center" vertical="center" wrapText="1"/>
    </xf>
    <xf numFmtId="0" fontId="10" fillId="9" borderId="11" xfId="0" applyFont="1" applyFill="1" applyBorder="1" applyAlignment="1">
      <alignment horizontal="center" vertical="center"/>
    </xf>
    <xf numFmtId="0" fontId="10" fillId="9" borderId="10" xfId="0" applyFont="1" applyFill="1" applyBorder="1" applyAlignment="1">
      <alignment horizontal="center" vertical="center"/>
    </xf>
    <xf numFmtId="0" fontId="10" fillId="9" borderId="9" xfId="0" applyFont="1" applyFill="1" applyBorder="1" applyAlignment="1">
      <alignment horizontal="center" vertical="center"/>
    </xf>
    <xf numFmtId="0" fontId="7" fillId="9" borderId="8" xfId="0" applyFont="1" applyFill="1" applyBorder="1" applyAlignment="1">
      <alignment horizontal="center" vertical="center"/>
    </xf>
    <xf numFmtId="0" fontId="7" fillId="9" borderId="0" xfId="0" applyFont="1" applyFill="1" applyAlignment="1">
      <alignment horizontal="center" vertical="center"/>
    </xf>
    <xf numFmtId="0" fontId="7" fillId="9" borderId="3" xfId="0" applyFont="1" applyFill="1" applyBorder="1" applyAlignment="1">
      <alignment horizontal="center" vertical="center"/>
    </xf>
    <xf numFmtId="0" fontId="7" fillId="9" borderId="4" xfId="0" applyFont="1" applyFill="1" applyBorder="1" applyAlignment="1">
      <alignment horizontal="center" vertical="center"/>
    </xf>
    <xf numFmtId="0" fontId="7" fillId="9" borderId="7" xfId="0" applyFont="1" applyFill="1" applyBorder="1" applyAlignment="1">
      <alignment horizontal="center" vertical="center"/>
    </xf>
    <xf numFmtId="0" fontId="7" fillId="9" borderId="6" xfId="0" applyFont="1" applyFill="1" applyBorder="1" applyAlignment="1">
      <alignment horizontal="center" vertical="center"/>
    </xf>
    <xf numFmtId="0" fontId="7" fillId="9" borderId="1" xfId="0" applyFont="1" applyFill="1" applyBorder="1" applyAlignment="1">
      <alignment horizontal="center" vertical="center"/>
    </xf>
  </cellXfs>
  <cellStyles count="11">
    <cellStyle name="60% - Énfasis1 2" xfId="1" xr:uid="{00000000-0005-0000-0000-000000000000}"/>
    <cellStyle name="60% - Énfasis2 2" xfId="2" xr:uid="{00000000-0005-0000-0000-000001000000}"/>
    <cellStyle name="60% - Énfasis3 2" xfId="3" xr:uid="{00000000-0005-0000-0000-000002000000}"/>
    <cellStyle name="60% - Énfasis4 2" xfId="4" xr:uid="{00000000-0005-0000-0000-000003000000}"/>
    <cellStyle name="60% - Énfasis5 2" xfId="5" xr:uid="{00000000-0005-0000-0000-000004000000}"/>
    <cellStyle name="60% - Énfasis6 2" xfId="6" xr:uid="{00000000-0005-0000-0000-000005000000}"/>
    <cellStyle name="Millares 2" xfId="7" xr:uid="{00000000-0005-0000-0000-000006000000}"/>
    <cellStyle name="Neutral 2" xfId="8" xr:uid="{00000000-0005-0000-0000-000007000000}"/>
    <cellStyle name="Normal" xfId="0" builtinId="0"/>
    <cellStyle name="Normal 2" xfId="9" xr:uid="{00000000-0005-0000-0000-000009000000}"/>
    <cellStyle name="Título 4" xfId="10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238125</xdr:colOff>
      <xdr:row>0</xdr:row>
      <xdr:rowOff>142876</xdr:rowOff>
    </xdr:from>
    <xdr:to>
      <xdr:col>7</xdr:col>
      <xdr:colOff>1836365</xdr:colOff>
      <xdr:row>1</xdr:row>
      <xdr:rowOff>737653</xdr:rowOff>
    </xdr:to>
    <xdr:pic>
      <xdr:nvPicPr>
        <xdr:cNvPr id="2" name="Imagen 1" descr="Imagen que contiene Texto&#10;&#10;Descripción generada automáticamente">
          <a:extLst>
            <a:ext uri="{FF2B5EF4-FFF2-40B4-BE49-F238E27FC236}">
              <a16:creationId xmlns:a16="http://schemas.microsoft.com/office/drawing/2014/main" id="{842C765A-D677-4948-B8F7-16439A0EC0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573625" y="142876"/>
          <a:ext cx="3646115" cy="785277"/>
        </a:xfrm>
        <a:prstGeom prst="rect">
          <a:avLst/>
        </a:prstGeom>
      </xdr:spPr>
    </xdr:pic>
    <xdr:clientData/>
  </xdr:twoCellAnchor>
  <xdr:twoCellAnchor editAs="oneCell">
    <xdr:from>
      <xdr:col>1</xdr:col>
      <xdr:colOff>190500</xdr:colOff>
      <xdr:row>0</xdr:row>
      <xdr:rowOff>142875</xdr:rowOff>
    </xdr:from>
    <xdr:to>
      <xdr:col>1</xdr:col>
      <xdr:colOff>1690687</xdr:colOff>
      <xdr:row>2</xdr:row>
      <xdr:rowOff>40415</xdr:rowOff>
    </xdr:to>
    <xdr:pic>
      <xdr:nvPicPr>
        <xdr:cNvPr id="4" name="Imagen 6">
          <a:extLst>
            <a:ext uri="{FF2B5EF4-FFF2-40B4-BE49-F238E27FC236}">
              <a16:creationId xmlns:a16="http://schemas.microsoft.com/office/drawing/2014/main" id="{ECC0A36E-7E00-495A-9CDB-004C9F4FDB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H="1">
          <a:off x="381000" y="142875"/>
          <a:ext cx="1500187" cy="85004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7"/>
  <sheetViews>
    <sheetView showGridLines="0" tabSelected="1" zoomScale="50" zoomScaleNormal="50" zoomScaleSheetLayoutView="40" workbookViewId="0">
      <selection activeCell="B1" sqref="B1:H37"/>
    </sheetView>
  </sheetViews>
  <sheetFormatPr baseColWidth="10" defaultRowHeight="15" x14ac:dyDescent="0.25"/>
  <cols>
    <col min="1" max="1" width="2.7109375" customWidth="1"/>
    <col min="2" max="2" width="134.28515625" customWidth="1"/>
    <col min="3" max="8" width="30.7109375" customWidth="1"/>
    <col min="9" max="9" width="14.140625" bestFit="1" customWidth="1"/>
    <col min="10" max="10" width="31" customWidth="1"/>
  </cols>
  <sheetData>
    <row r="1" spans="1:10" x14ac:dyDescent="0.25">
      <c r="A1" t="s">
        <v>24</v>
      </c>
    </row>
    <row r="2" spans="1:10" s="25" customFormat="1" ht="61.15" customHeight="1" x14ac:dyDescent="0.25">
      <c r="B2" s="26"/>
      <c r="C2" s="26"/>
      <c r="D2" s="26"/>
      <c r="E2" s="26"/>
      <c r="F2" s="27"/>
      <c r="G2" s="27"/>
      <c r="H2" s="28"/>
    </row>
    <row r="3" spans="1:10" s="25" customFormat="1" x14ac:dyDescent="0.25"/>
    <row r="4" spans="1:10" s="16" customFormat="1" ht="32.25" x14ac:dyDescent="0.35">
      <c r="B4" s="29" t="s">
        <v>25</v>
      </c>
      <c r="C4" s="30"/>
      <c r="D4" s="30"/>
      <c r="E4" s="30"/>
      <c r="F4" s="30"/>
      <c r="G4" s="30"/>
      <c r="H4" s="31"/>
    </row>
    <row r="5" spans="1:10" s="16" customFormat="1" ht="32.25" x14ac:dyDescent="0.35">
      <c r="B5" s="32" t="s">
        <v>23</v>
      </c>
      <c r="C5" s="33"/>
      <c r="D5" s="33"/>
      <c r="E5" s="33"/>
      <c r="F5" s="33"/>
      <c r="G5" s="33"/>
      <c r="H5" s="34"/>
    </row>
    <row r="6" spans="1:10" s="16" customFormat="1" ht="32.25" x14ac:dyDescent="0.35">
      <c r="B6" s="32" t="s">
        <v>22</v>
      </c>
      <c r="C6" s="33"/>
      <c r="D6" s="33"/>
      <c r="E6" s="33"/>
      <c r="F6" s="33"/>
      <c r="G6" s="33"/>
      <c r="H6" s="34"/>
    </row>
    <row r="7" spans="1:10" s="16" customFormat="1" ht="32.25" x14ac:dyDescent="0.35">
      <c r="B7" s="35" t="s">
        <v>26</v>
      </c>
      <c r="C7" s="35"/>
      <c r="D7" s="35"/>
      <c r="E7" s="35"/>
      <c r="F7" s="35"/>
      <c r="G7" s="35"/>
      <c r="H7" s="35"/>
    </row>
    <row r="8" spans="1:10" s="16" customFormat="1" ht="32.25" x14ac:dyDescent="0.35">
      <c r="B8" s="36" t="s">
        <v>21</v>
      </c>
      <c r="C8" s="37"/>
      <c r="D8" s="37"/>
      <c r="E8" s="37"/>
      <c r="F8" s="37"/>
      <c r="G8" s="37"/>
      <c r="H8" s="38"/>
    </row>
    <row r="9" spans="1:10" s="1" customFormat="1" ht="30.75" customHeight="1" x14ac:dyDescent="0.35">
      <c r="B9" s="23" t="s">
        <v>20</v>
      </c>
      <c r="C9" s="24" t="s">
        <v>19</v>
      </c>
      <c r="D9" s="24"/>
      <c r="E9" s="24"/>
      <c r="F9" s="24"/>
      <c r="G9" s="24"/>
      <c r="H9" s="23" t="s">
        <v>18</v>
      </c>
    </row>
    <row r="10" spans="1:10" s="1" customFormat="1" ht="64.5" x14ac:dyDescent="0.35">
      <c r="B10" s="23"/>
      <c r="C10" s="15" t="s">
        <v>17</v>
      </c>
      <c r="D10" s="15" t="s">
        <v>16</v>
      </c>
      <c r="E10" s="15" t="s">
        <v>15</v>
      </c>
      <c r="F10" s="15" t="s">
        <v>14</v>
      </c>
      <c r="G10" s="15" t="s">
        <v>13</v>
      </c>
      <c r="H10" s="23"/>
    </row>
    <row r="11" spans="1:10" s="1" customFormat="1" ht="32.25" x14ac:dyDescent="0.35">
      <c r="B11" s="14"/>
      <c r="C11" s="14"/>
      <c r="D11" s="14"/>
      <c r="E11" s="14"/>
      <c r="F11" s="14"/>
      <c r="G11" s="14"/>
      <c r="H11" s="14"/>
    </row>
    <row r="12" spans="1:10" s="16" customFormat="1" ht="32.25" x14ac:dyDescent="0.35">
      <c r="B12" s="17" t="s">
        <v>12</v>
      </c>
      <c r="C12" s="18">
        <f t="shared" ref="C12:G12" si="0">SUM(C13,C14,C15,C18,C19,C22)</f>
        <v>10074197</v>
      </c>
      <c r="D12" s="18">
        <f t="shared" si="0"/>
        <v>-3158466</v>
      </c>
      <c r="E12" s="18">
        <f t="shared" si="0"/>
        <v>6915731</v>
      </c>
      <c r="F12" s="18">
        <f t="shared" si="0"/>
        <v>6915731</v>
      </c>
      <c r="G12" s="18">
        <f t="shared" si="0"/>
        <v>6871316</v>
      </c>
      <c r="H12" s="18">
        <f>SUM(H13,H14,H15,H18,H19,H22)</f>
        <v>0</v>
      </c>
      <c r="J12" s="19"/>
    </row>
    <row r="13" spans="1:10" s="16" customFormat="1" ht="32.25" x14ac:dyDescent="0.35">
      <c r="B13" s="20" t="s">
        <v>10</v>
      </c>
      <c r="C13" s="21">
        <v>10074197</v>
      </c>
      <c r="D13" s="21">
        <v>-3158466</v>
      </c>
      <c r="E13" s="21">
        <v>6915731</v>
      </c>
      <c r="F13" s="21">
        <v>6915731</v>
      </c>
      <c r="G13" s="21">
        <v>6871316</v>
      </c>
      <c r="H13" s="21">
        <v>0</v>
      </c>
      <c r="I13" s="19"/>
      <c r="J13" s="22"/>
    </row>
    <row r="14" spans="1:10" s="16" customFormat="1" ht="32.25" x14ac:dyDescent="0.35">
      <c r="B14" s="20" t="s">
        <v>9</v>
      </c>
      <c r="C14" s="21">
        <v>0</v>
      </c>
      <c r="D14" s="21">
        <v>0</v>
      </c>
      <c r="E14" s="21">
        <v>0</v>
      </c>
      <c r="F14" s="21">
        <v>0</v>
      </c>
      <c r="G14" s="21">
        <v>0</v>
      </c>
      <c r="H14" s="21">
        <f>E14-F14</f>
        <v>0</v>
      </c>
      <c r="J14" s="19"/>
    </row>
    <row r="15" spans="1:10" s="1" customFormat="1" ht="32.25" x14ac:dyDescent="0.35">
      <c r="B15" s="9" t="s">
        <v>8</v>
      </c>
      <c r="C15" s="8">
        <f t="shared" ref="C15:H15" si="1">C16+C17</f>
        <v>0</v>
      </c>
      <c r="D15" s="8">
        <f t="shared" si="1"/>
        <v>0</v>
      </c>
      <c r="E15" s="8">
        <f t="shared" si="1"/>
        <v>0</v>
      </c>
      <c r="F15" s="8">
        <f t="shared" si="1"/>
        <v>0</v>
      </c>
      <c r="G15" s="8">
        <f t="shared" si="1"/>
        <v>0</v>
      </c>
      <c r="H15" s="8">
        <f t="shared" si="1"/>
        <v>0</v>
      </c>
    </row>
    <row r="16" spans="1:10" s="1" customFormat="1" ht="32.25" x14ac:dyDescent="0.35">
      <c r="B16" s="10" t="s">
        <v>7</v>
      </c>
      <c r="C16" s="8">
        <v>0</v>
      </c>
      <c r="D16" s="8">
        <v>0</v>
      </c>
      <c r="E16" s="8">
        <v>0</v>
      </c>
      <c r="F16" s="8">
        <v>0</v>
      </c>
      <c r="G16" s="8">
        <v>0</v>
      </c>
      <c r="H16" s="8">
        <f>E16-F16</f>
        <v>0</v>
      </c>
    </row>
    <row r="17" spans="2:8" s="1" customFormat="1" ht="32.25" x14ac:dyDescent="0.35">
      <c r="B17" s="10" t="s">
        <v>6</v>
      </c>
      <c r="C17" s="8">
        <v>0</v>
      </c>
      <c r="D17" s="8">
        <v>0</v>
      </c>
      <c r="E17" s="8">
        <v>0</v>
      </c>
      <c r="F17" s="8">
        <v>0</v>
      </c>
      <c r="G17" s="8">
        <v>0</v>
      </c>
      <c r="H17" s="8">
        <f>E17-F17</f>
        <v>0</v>
      </c>
    </row>
    <row r="18" spans="2:8" s="1" customFormat="1" ht="32.25" x14ac:dyDescent="0.35">
      <c r="B18" s="9" t="s">
        <v>5</v>
      </c>
      <c r="C18" s="8">
        <v>0</v>
      </c>
      <c r="D18" s="8">
        <v>0</v>
      </c>
      <c r="E18" s="8">
        <v>0</v>
      </c>
      <c r="F18" s="8">
        <v>0</v>
      </c>
      <c r="G18" s="8">
        <v>0</v>
      </c>
      <c r="H18" s="8">
        <f>E18-F18</f>
        <v>0</v>
      </c>
    </row>
    <row r="19" spans="2:8" s="1" customFormat="1" ht="64.5" x14ac:dyDescent="0.35">
      <c r="B19" s="11" t="s">
        <v>4</v>
      </c>
      <c r="C19" s="8">
        <f t="shared" ref="C19:H19" si="2">C20+C21</f>
        <v>0</v>
      </c>
      <c r="D19" s="8">
        <f t="shared" si="2"/>
        <v>0</v>
      </c>
      <c r="E19" s="8">
        <f t="shared" si="2"/>
        <v>0</v>
      </c>
      <c r="F19" s="8">
        <f t="shared" si="2"/>
        <v>0</v>
      </c>
      <c r="G19" s="8">
        <f t="shared" si="2"/>
        <v>0</v>
      </c>
      <c r="H19" s="8">
        <f t="shared" si="2"/>
        <v>0</v>
      </c>
    </row>
    <row r="20" spans="2:8" s="1" customFormat="1" ht="32.25" x14ac:dyDescent="0.35">
      <c r="B20" s="10" t="s">
        <v>3</v>
      </c>
      <c r="C20" s="8">
        <v>0</v>
      </c>
      <c r="D20" s="8">
        <v>0</v>
      </c>
      <c r="E20" s="8">
        <v>0</v>
      </c>
      <c r="F20" s="8">
        <v>0</v>
      </c>
      <c r="G20" s="8">
        <v>0</v>
      </c>
      <c r="H20" s="8">
        <f>E20-F20</f>
        <v>0</v>
      </c>
    </row>
    <row r="21" spans="2:8" s="1" customFormat="1" ht="32.25" x14ac:dyDescent="0.35">
      <c r="B21" s="10" t="s">
        <v>2</v>
      </c>
      <c r="C21" s="8">
        <v>0</v>
      </c>
      <c r="D21" s="8">
        <v>0</v>
      </c>
      <c r="E21" s="8">
        <v>0</v>
      </c>
      <c r="F21" s="8">
        <v>0</v>
      </c>
      <c r="G21" s="8">
        <v>0</v>
      </c>
      <c r="H21" s="8">
        <f>E21-F21</f>
        <v>0</v>
      </c>
    </row>
    <row r="22" spans="2:8" s="1" customFormat="1" ht="32.25" x14ac:dyDescent="0.35">
      <c r="B22" s="9" t="s">
        <v>1</v>
      </c>
      <c r="C22" s="8">
        <v>0</v>
      </c>
      <c r="D22" s="8">
        <v>0</v>
      </c>
      <c r="E22" s="8">
        <v>0</v>
      </c>
      <c r="F22" s="8">
        <v>0</v>
      </c>
      <c r="G22" s="8">
        <v>0</v>
      </c>
      <c r="H22" s="8">
        <f>E22-F22</f>
        <v>0</v>
      </c>
    </row>
    <row r="23" spans="2:8" s="1" customFormat="1" ht="32.25" x14ac:dyDescent="0.35">
      <c r="B23" s="13"/>
      <c r="C23" s="12"/>
      <c r="D23" s="12"/>
      <c r="E23" s="12"/>
      <c r="F23" s="12"/>
      <c r="G23" s="12"/>
      <c r="H23" s="12"/>
    </row>
    <row r="24" spans="2:8" s="1" customFormat="1" ht="32.25" x14ac:dyDescent="0.35">
      <c r="B24" s="5" t="s">
        <v>11</v>
      </c>
      <c r="C24" s="4">
        <f t="shared" ref="C24:H24" si="3">SUM(C25,C26,C27,C30,C31,C34)</f>
        <v>0</v>
      </c>
      <c r="D24" s="4">
        <f t="shared" si="3"/>
        <v>0</v>
      </c>
      <c r="E24" s="4">
        <f t="shared" si="3"/>
        <v>0</v>
      </c>
      <c r="F24" s="4">
        <f t="shared" si="3"/>
        <v>0</v>
      </c>
      <c r="G24" s="4">
        <f t="shared" si="3"/>
        <v>0</v>
      </c>
      <c r="H24" s="4">
        <f t="shared" si="3"/>
        <v>0</v>
      </c>
    </row>
    <row r="25" spans="2:8" s="1" customFormat="1" ht="32.25" x14ac:dyDescent="0.35">
      <c r="B25" s="9" t="s">
        <v>10</v>
      </c>
      <c r="C25" s="8">
        <v>0</v>
      </c>
      <c r="D25" s="8">
        <v>0</v>
      </c>
      <c r="E25" s="8">
        <v>0</v>
      </c>
      <c r="F25" s="8">
        <v>0</v>
      </c>
      <c r="G25" s="8">
        <v>0</v>
      </c>
      <c r="H25" s="8">
        <f>E25-F25</f>
        <v>0</v>
      </c>
    </row>
    <row r="26" spans="2:8" s="1" customFormat="1" ht="32.25" x14ac:dyDescent="0.35">
      <c r="B26" s="9" t="s">
        <v>9</v>
      </c>
      <c r="C26" s="8">
        <v>0</v>
      </c>
      <c r="D26" s="8">
        <v>0</v>
      </c>
      <c r="E26" s="8">
        <v>0</v>
      </c>
      <c r="F26" s="8">
        <v>0</v>
      </c>
      <c r="G26" s="8">
        <v>0</v>
      </c>
      <c r="H26" s="8">
        <f>E26-F26</f>
        <v>0</v>
      </c>
    </row>
    <row r="27" spans="2:8" s="1" customFormat="1" ht="32.25" x14ac:dyDescent="0.35">
      <c r="B27" s="9" t="s">
        <v>8</v>
      </c>
      <c r="C27" s="8">
        <f t="shared" ref="C27:H27" si="4">C28+C29</f>
        <v>0</v>
      </c>
      <c r="D27" s="8">
        <f t="shared" si="4"/>
        <v>0</v>
      </c>
      <c r="E27" s="8">
        <f t="shared" si="4"/>
        <v>0</v>
      </c>
      <c r="F27" s="8">
        <f t="shared" si="4"/>
        <v>0</v>
      </c>
      <c r="G27" s="8">
        <f t="shared" si="4"/>
        <v>0</v>
      </c>
      <c r="H27" s="8">
        <f t="shared" si="4"/>
        <v>0</v>
      </c>
    </row>
    <row r="28" spans="2:8" s="1" customFormat="1" ht="32.25" x14ac:dyDescent="0.35">
      <c r="B28" s="10" t="s">
        <v>7</v>
      </c>
      <c r="C28" s="8">
        <v>0</v>
      </c>
      <c r="D28" s="8">
        <v>0</v>
      </c>
      <c r="E28" s="8">
        <v>0</v>
      </c>
      <c r="F28" s="8">
        <v>0</v>
      </c>
      <c r="G28" s="8">
        <v>0</v>
      </c>
      <c r="H28" s="8">
        <f>E28-F28</f>
        <v>0</v>
      </c>
    </row>
    <row r="29" spans="2:8" s="1" customFormat="1" ht="32.25" x14ac:dyDescent="0.35">
      <c r="B29" s="10" t="s">
        <v>6</v>
      </c>
      <c r="C29" s="8">
        <v>0</v>
      </c>
      <c r="D29" s="8">
        <v>0</v>
      </c>
      <c r="E29" s="8">
        <v>0</v>
      </c>
      <c r="F29" s="8">
        <v>0</v>
      </c>
      <c r="G29" s="8">
        <v>0</v>
      </c>
      <c r="H29" s="8">
        <f>E29-F29</f>
        <v>0</v>
      </c>
    </row>
    <row r="30" spans="2:8" s="1" customFormat="1" ht="32.25" x14ac:dyDescent="0.35">
      <c r="B30" s="9" t="s">
        <v>5</v>
      </c>
      <c r="C30" s="8">
        <v>0</v>
      </c>
      <c r="D30" s="8">
        <v>0</v>
      </c>
      <c r="E30" s="8">
        <v>0</v>
      </c>
      <c r="F30" s="8">
        <v>0</v>
      </c>
      <c r="G30" s="8">
        <v>0</v>
      </c>
      <c r="H30" s="8">
        <f>E30-F30</f>
        <v>0</v>
      </c>
    </row>
    <row r="31" spans="2:8" s="1" customFormat="1" ht="64.5" x14ac:dyDescent="0.35">
      <c r="B31" s="11" t="s">
        <v>4</v>
      </c>
      <c r="C31" s="8">
        <f t="shared" ref="C31:H31" si="5">C32+C33</f>
        <v>0</v>
      </c>
      <c r="D31" s="8">
        <f t="shared" si="5"/>
        <v>0</v>
      </c>
      <c r="E31" s="8">
        <f t="shared" si="5"/>
        <v>0</v>
      </c>
      <c r="F31" s="8">
        <f t="shared" si="5"/>
        <v>0</v>
      </c>
      <c r="G31" s="8">
        <f t="shared" si="5"/>
        <v>0</v>
      </c>
      <c r="H31" s="8">
        <f t="shared" si="5"/>
        <v>0</v>
      </c>
    </row>
    <row r="32" spans="2:8" s="1" customFormat="1" ht="32.25" x14ac:dyDescent="0.35">
      <c r="B32" s="10" t="s">
        <v>3</v>
      </c>
      <c r="C32" s="8">
        <v>0</v>
      </c>
      <c r="D32" s="8">
        <v>0</v>
      </c>
      <c r="E32" s="8">
        <v>0</v>
      </c>
      <c r="F32" s="8">
        <v>0</v>
      </c>
      <c r="G32" s="8">
        <v>0</v>
      </c>
      <c r="H32" s="8">
        <f>E32-F32</f>
        <v>0</v>
      </c>
    </row>
    <row r="33" spans="2:8" s="1" customFormat="1" ht="32.25" x14ac:dyDescent="0.35">
      <c r="B33" s="10" t="s">
        <v>2</v>
      </c>
      <c r="C33" s="8">
        <v>0</v>
      </c>
      <c r="D33" s="8">
        <v>0</v>
      </c>
      <c r="E33" s="8">
        <v>0</v>
      </c>
      <c r="F33" s="8">
        <v>0</v>
      </c>
      <c r="G33" s="8">
        <v>0</v>
      </c>
      <c r="H33" s="8">
        <f>E33-F33</f>
        <v>0</v>
      </c>
    </row>
    <row r="34" spans="2:8" s="1" customFormat="1" ht="32.25" x14ac:dyDescent="0.35">
      <c r="B34" s="9" t="s">
        <v>1</v>
      </c>
      <c r="C34" s="8">
        <v>0</v>
      </c>
      <c r="D34" s="8">
        <v>0</v>
      </c>
      <c r="E34" s="8">
        <v>0</v>
      </c>
      <c r="F34" s="8">
        <v>0</v>
      </c>
      <c r="G34" s="8">
        <v>0</v>
      </c>
      <c r="H34" s="8">
        <f>E34-F34</f>
        <v>0</v>
      </c>
    </row>
    <row r="35" spans="2:8" s="1" customFormat="1" ht="32.25" x14ac:dyDescent="0.35">
      <c r="B35" s="7"/>
      <c r="C35" s="6"/>
      <c r="D35" s="6"/>
      <c r="E35" s="6"/>
      <c r="F35" s="6"/>
      <c r="G35" s="6"/>
      <c r="H35" s="6"/>
    </row>
    <row r="36" spans="2:8" s="1" customFormat="1" ht="32.25" x14ac:dyDescent="0.35">
      <c r="B36" s="5" t="s">
        <v>0</v>
      </c>
      <c r="C36" s="4">
        <f t="shared" ref="C36:H36" si="6">C24+C12</f>
        <v>10074197</v>
      </c>
      <c r="D36" s="4">
        <f t="shared" si="6"/>
        <v>-3158466</v>
      </c>
      <c r="E36" s="4">
        <f t="shared" si="6"/>
        <v>6915731</v>
      </c>
      <c r="F36" s="4">
        <f t="shared" si="6"/>
        <v>6915731</v>
      </c>
      <c r="G36" s="4">
        <f t="shared" si="6"/>
        <v>6871316</v>
      </c>
      <c r="H36" s="4">
        <f t="shared" si="6"/>
        <v>0</v>
      </c>
    </row>
    <row r="37" spans="2:8" s="1" customFormat="1" ht="32.25" x14ac:dyDescent="0.5">
      <c r="B37" s="3"/>
      <c r="C37" s="2"/>
      <c r="D37" s="2"/>
      <c r="E37" s="2"/>
      <c r="F37" s="2"/>
      <c r="G37" s="2"/>
      <c r="H37" s="2"/>
    </row>
  </sheetData>
  <mergeCells count="9">
    <mergeCell ref="B9:B10"/>
    <mergeCell ref="C9:G9"/>
    <mergeCell ref="H9:H10"/>
    <mergeCell ref="B2:E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24:H36 C12:H22" xr:uid="{00000000-0002-0000-0000-000000000000}">
      <formula1>-1.79769313486231E+100</formula1>
      <formula2>1.79769313486231E+100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39" orientation="landscape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(6d) SERVICIOS PERSONALES</vt:lpstr>
      <vt:lpstr>'(6d) SERVICIOS PERSONALES'!Área_de_impresión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CGAR</dc:creator>
  <cp:lastModifiedBy>PCCONTA02</cp:lastModifiedBy>
  <cp:lastPrinted>2024-10-07T22:17:21Z</cp:lastPrinted>
  <dcterms:created xsi:type="dcterms:W3CDTF">2020-04-08T21:31:30Z</dcterms:created>
  <dcterms:modified xsi:type="dcterms:W3CDTF">2024-10-07T22:17:27Z</dcterms:modified>
</cp:coreProperties>
</file>